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esktop\End of Year Fiscial Year 2022-2023\"/>
    </mc:Choice>
  </mc:AlternateContent>
  <xr:revisionPtr revIDLastSave="0" documentId="13_ncr:1_{2F4A6296-3B76-478C-A26B-1F0C21C67C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1" i="2"/>
  <c r="E2" i="2"/>
  <c r="E3" i="2"/>
  <c r="E4" i="2"/>
  <c r="E5" i="2"/>
  <c r="E6" i="2"/>
  <c r="E7" i="2"/>
  <c r="E8" i="2"/>
  <c r="E1" i="2"/>
  <c r="C2" i="2"/>
  <c r="C3" i="2"/>
  <c r="C4" i="2"/>
  <c r="C5" i="2"/>
  <c r="C6" i="2"/>
  <c r="C7" i="2"/>
  <c r="C8" i="2"/>
  <c r="C1" i="2"/>
</calcChain>
</file>

<file path=xl/sharedStrings.xml><?xml version="1.0" encoding="utf-8"?>
<sst xmlns="http://schemas.openxmlformats.org/spreadsheetml/2006/main" count="28" uniqueCount="26">
  <si>
    <t>Agency:</t>
  </si>
  <si>
    <t>0 - 5 Years</t>
  </si>
  <si>
    <t>65+ Years</t>
  </si>
  <si>
    <t>Age Unknown</t>
  </si>
  <si>
    <t>Category</t>
  </si>
  <si>
    <t># Males</t>
  </si>
  <si>
    <t># Females</t>
  </si>
  <si>
    <t>Total # Clients Served</t>
  </si>
  <si>
    <t>Description of output unit of service being reported</t>
  </si>
  <si>
    <t>* Units of service: # Clients x total # of classes/sessions/shelter night/meals</t>
  </si>
  <si>
    <t># Unknown/Not Recorded</t>
  </si>
  <si>
    <t xml:space="preserve">           Unknown</t>
  </si>
  <si>
    <t>Total (equal total # clients served):</t>
  </si>
  <si>
    <t xml:space="preserve">                Total Residence (equals total # clients served):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</si>
  <si>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 Income (equals total # clients served):</t>
    </r>
  </si>
  <si>
    <t xml:space="preserve">             Income Unknown </t>
  </si>
  <si>
    <t>6 - 18 Years</t>
  </si>
  <si>
    <t>19 - 64 Years</t>
  </si>
  <si>
    <t># Achieved per month</t>
  </si>
  <si>
    <t>Persons in Family/Household</t>
  </si>
  <si>
    <t>Poverty Guideline</t>
  </si>
  <si>
    <t>8 Plus</t>
  </si>
  <si>
    <t>UWAC 2022-23 Year-End Report/Client Demographics</t>
  </si>
  <si>
    <t>4/1/22 - 3/31/23</t>
  </si>
  <si>
    <r>
      <t xml:space="preserve">Listing of Outputs (Units of Service) *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4/1/22 - 3/31/23</t>
    </r>
  </si>
  <si>
    <t xml:space="preserve">For families/households with more than 8 persons, add $5,140 for each additional person.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</si>
</sst>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4" tint="0.399975585192419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2" borderId="8" xfId="0" applyFill="1" applyBorder="1"/>
    <xf numFmtId="0" fontId="1" fillId="2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3" xfId="0" applyFill="1" applyBorder="1"/>
    <xf numFmtId="0" fontId="4" fillId="0" borderId="0" xfId="0" applyFont="1"/>
    <xf numFmtId="0" fontId="0" fillId="4" borderId="0" xfId="0" applyFill="1"/>
    <xf numFmtId="0" fontId="1" fillId="4" borderId="14" xfId="0" applyFont="1" applyFill="1" applyBorder="1" applyAlignment="1">
      <alignment horizontal="center"/>
    </xf>
    <xf numFmtId="0" fontId="2" fillId="4" borderId="14" xfId="0" applyFont="1" applyFill="1" applyBorder="1"/>
    <xf numFmtId="0" fontId="0" fillId="0" borderId="15" xfId="0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2" borderId="17" xfId="0" applyFill="1" applyBorder="1"/>
    <xf numFmtId="0" fontId="2" fillId="2" borderId="7" xfId="0" applyFont="1" applyFill="1" applyBorder="1" applyAlignment="1">
      <alignment vertical="top"/>
    </xf>
    <xf numFmtId="0" fontId="0" fillId="0" borderId="18" xfId="0" applyBorder="1"/>
    <xf numFmtId="0" fontId="0" fillId="4" borderId="9" xfId="0" applyFill="1" applyBorder="1"/>
    <xf numFmtId="0" fontId="0" fillId="0" borderId="16" xfId="0" applyBorder="1"/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/>
    <xf numFmtId="0" fontId="0" fillId="4" borderId="1" xfId="0" applyFill="1" applyBorder="1"/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6" fontId="5" fillId="0" borderId="23" xfId="0" applyNumberFormat="1" applyFont="1" applyBorder="1" applyAlignment="1">
      <alignment horizontal="center" vertical="center" wrapText="1"/>
    </xf>
    <xf numFmtId="6" fontId="5" fillId="0" borderId="21" xfId="0" applyNumberFormat="1" applyFont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</xdr:row>
      <xdr:rowOff>125730</xdr:rowOff>
    </xdr:from>
    <xdr:to>
      <xdr:col>2</xdr:col>
      <xdr:colOff>0</xdr:colOff>
      <xdr:row>9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60" y="494030"/>
          <a:ext cx="5317490" cy="122682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Client Characteristics - </a:t>
          </a:r>
          <a:r>
            <a:rPr lang="en-US" sz="900"/>
            <a:t>Provide client beneficiary characteristics data for the total number of unduplicated individuals</a:t>
          </a:r>
          <a:r>
            <a:rPr lang="en-US" sz="900" baseline="0"/>
            <a:t> that were served by your program in FY22/23. Clients are those for whom you measure and report outcomes, the beneficiaries of program strategies and goals, e.g. child in afterschool care, parent(s) receiving childcare, homeless receiving night's shelter, etc.</a:t>
          </a:r>
        </a:p>
        <a:p>
          <a:endParaRPr lang="en-US" sz="900" baseline="0"/>
        </a:p>
        <a:p>
          <a:r>
            <a:rPr lang="en-US" sz="1100" b="1" baseline="0"/>
            <a:t>Gender - </a:t>
          </a:r>
          <a:r>
            <a:rPr lang="en-US" sz="900" baseline="0"/>
            <a:t>Provide the number of clients by gender your program served.</a:t>
          </a:r>
        </a:p>
      </xdr:txBody>
    </xdr:sp>
    <xdr:clientData/>
  </xdr:twoCellAnchor>
  <xdr:twoCellAnchor>
    <xdr:from>
      <xdr:col>0</xdr:col>
      <xdr:colOff>133350</xdr:colOff>
      <xdr:row>18</xdr:row>
      <xdr:rowOff>83820</xdr:rowOff>
    </xdr:from>
    <xdr:to>
      <xdr:col>2</xdr:col>
      <xdr:colOff>0</xdr:colOff>
      <xdr:row>21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350" y="3398520"/>
          <a:ext cx="5283200" cy="48768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Age - </a:t>
          </a:r>
          <a:r>
            <a:rPr lang="en-US" sz="900" b="0"/>
            <a:t>P</a:t>
          </a:r>
          <a:r>
            <a:rPr lang="en-US" sz="900"/>
            <a:t>rovide the number of unduplicated clients in each range. (Childcare</a:t>
          </a:r>
          <a:r>
            <a:rPr lang="en-US" sz="900" baseline="0"/>
            <a:t> programs in Income Council should report parent data.)  </a:t>
          </a:r>
          <a:endParaRPr lang="en-US" sz="900"/>
        </a:p>
      </xdr:txBody>
    </xdr:sp>
    <xdr:clientData/>
  </xdr:twoCellAnchor>
  <xdr:twoCellAnchor>
    <xdr:from>
      <xdr:col>0</xdr:col>
      <xdr:colOff>91440</xdr:colOff>
      <xdr:row>36</xdr:row>
      <xdr:rowOff>38100</xdr:rowOff>
    </xdr:from>
    <xdr:to>
      <xdr:col>3</xdr:col>
      <xdr:colOff>1270</xdr:colOff>
      <xdr:row>37</xdr:row>
      <xdr:rowOff>167640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440" y="13205460"/>
          <a:ext cx="6104890" cy="31242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Residence </a:t>
          </a:r>
          <a:r>
            <a:rPr lang="en-US" sz="1100"/>
            <a:t>- </a:t>
          </a:r>
          <a:r>
            <a:rPr lang="en-US" sz="900"/>
            <a:t>Provide the number of clients by city of  residence</a:t>
          </a:r>
          <a:r>
            <a:rPr lang="en-US" sz="900" baseline="0"/>
            <a:t> your </a:t>
          </a:r>
          <a:r>
            <a:rPr lang="en-US" sz="900"/>
            <a:t>program served.</a:t>
          </a:r>
        </a:p>
      </xdr:txBody>
    </xdr:sp>
    <xdr:clientData/>
  </xdr:twoCellAnchor>
  <xdr:twoCellAnchor>
    <xdr:from>
      <xdr:col>0</xdr:col>
      <xdr:colOff>6350</xdr:colOff>
      <xdr:row>39</xdr:row>
      <xdr:rowOff>6350</xdr:rowOff>
    </xdr:from>
    <xdr:to>
      <xdr:col>0</xdr:col>
      <xdr:colOff>336550</xdr:colOff>
      <xdr:row>50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50" y="13449300"/>
          <a:ext cx="330200" cy="17589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1"/>
        <a:lstStyle/>
        <a:p>
          <a:r>
            <a:rPr lang="en-US" sz="1100" b="1"/>
            <a:t>City of </a:t>
          </a:r>
          <a:r>
            <a:rPr lang="en-US" sz="1100" b="1">
              <a:solidFill>
                <a:schemeClr val="tx1"/>
              </a:solidFill>
            </a:rPr>
            <a:t>Residence</a:t>
          </a:r>
        </a:p>
      </xdr:txBody>
    </xdr:sp>
    <xdr:clientData/>
  </xdr:twoCellAnchor>
  <xdr:twoCellAnchor>
    <xdr:from>
      <xdr:col>0</xdr:col>
      <xdr:colOff>342901</xdr:colOff>
      <xdr:row>39</xdr:row>
      <xdr:rowOff>12700</xdr:rowOff>
    </xdr:from>
    <xdr:to>
      <xdr:col>1</xdr:col>
      <xdr:colOff>0</xdr:colOff>
      <xdr:row>43</xdr:row>
      <xdr:rowOff>6350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2901" y="13455650"/>
          <a:ext cx="1187449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en-US" sz="1100"/>
            <a:t>  Amarillo</a:t>
          </a:r>
        </a:p>
      </xdr:txBody>
    </xdr:sp>
    <xdr:clientData/>
  </xdr:twoCellAnchor>
  <xdr:twoCellAnchor>
    <xdr:from>
      <xdr:col>0</xdr:col>
      <xdr:colOff>349250</xdr:colOff>
      <xdr:row>43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49250" y="14185900"/>
          <a:ext cx="11811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en-US" sz="1100"/>
            <a:t>Canyon</a:t>
          </a:r>
        </a:p>
      </xdr:txBody>
    </xdr:sp>
    <xdr:clientData/>
  </xdr:twoCellAnchor>
  <xdr:twoCellAnchor>
    <xdr:from>
      <xdr:col>0</xdr:col>
      <xdr:colOff>0</xdr:colOff>
      <xdr:row>50</xdr:row>
      <xdr:rowOff>501650</xdr:rowOff>
    </xdr:from>
    <xdr:to>
      <xdr:col>0</xdr:col>
      <xdr:colOff>336550</xdr:colOff>
      <xdr:row>66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4732000"/>
          <a:ext cx="336550" cy="21082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1"/>
        <a:lstStyle/>
        <a:p>
          <a:r>
            <a:rPr lang="en-US" sz="1100" b="1"/>
            <a:t>Household</a:t>
          </a:r>
          <a:r>
            <a:rPr lang="en-US" sz="1100" b="1" baseline="0"/>
            <a:t> Income Level</a:t>
          </a:r>
          <a:endParaRPr lang="en-US" sz="1100" b="1"/>
        </a:p>
      </xdr:txBody>
    </xdr:sp>
    <xdr:clientData/>
  </xdr:twoCellAnchor>
  <xdr:twoCellAnchor>
    <xdr:from>
      <xdr:col>0</xdr:col>
      <xdr:colOff>349250</xdr:colOff>
      <xdr:row>51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9250" y="14820900"/>
          <a:ext cx="1231900" cy="41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1100"/>
            <a:t>Extremely Low</a:t>
          </a:r>
        </a:p>
      </xdr:txBody>
    </xdr:sp>
    <xdr:clientData/>
  </xdr:twoCellAnchor>
  <xdr:twoCellAnchor>
    <xdr:from>
      <xdr:col>0</xdr:col>
      <xdr:colOff>349250</xdr:colOff>
      <xdr:row>54</xdr:row>
      <xdr:rowOff>0</xdr:rowOff>
    </xdr:from>
    <xdr:to>
      <xdr:col>1</xdr:col>
      <xdr:colOff>0</xdr:colOff>
      <xdr:row>57</xdr:row>
      <xdr:rowOff>6350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9250" y="15233650"/>
          <a:ext cx="12319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1100"/>
            <a:t>Very Low</a:t>
          </a:r>
        </a:p>
      </xdr:txBody>
    </xdr:sp>
    <xdr:clientData/>
  </xdr:twoCellAnchor>
  <xdr:twoCellAnchor>
    <xdr:from>
      <xdr:col>0</xdr:col>
      <xdr:colOff>342900</xdr:colOff>
      <xdr:row>56</xdr:row>
      <xdr:rowOff>0</xdr:rowOff>
    </xdr:from>
    <xdr:to>
      <xdr:col>1</xdr:col>
      <xdr:colOff>0</xdr:colOff>
      <xdr:row>60</xdr:row>
      <xdr:rowOff>6350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2900" y="15576550"/>
          <a:ext cx="1238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1100"/>
            <a:t>Low/Moderate</a:t>
          </a:r>
        </a:p>
      </xdr:txBody>
    </xdr:sp>
    <xdr:clientData/>
  </xdr:twoCellAnchor>
  <xdr:oneCellAnchor>
    <xdr:from>
      <xdr:col>0</xdr:col>
      <xdr:colOff>349250</xdr:colOff>
      <xdr:row>60</xdr:row>
      <xdr:rowOff>19050</xdr:rowOff>
    </xdr:from>
    <xdr:ext cx="1200150" cy="32385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49250" y="15957550"/>
          <a:ext cx="12001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1">
          <a:noAutofit/>
        </a:bodyPr>
        <a:lstStyle/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Above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Moderate		</a:t>
          </a:r>
          <a:r>
            <a:rPr lang="en-US" sz="1100">
              <a:ln>
                <a:noFill/>
              </a:ln>
              <a:solidFill>
                <a:schemeClr val="dk1"/>
              </a:solidFill>
            </a:rPr>
            <a:t>	</a:t>
          </a:r>
        </a:p>
      </xdr:txBody>
    </xdr:sp>
    <xdr:clientData/>
  </xdr:oneCellAnchor>
  <xdr:oneCellAnchor>
    <xdr:from>
      <xdr:col>0</xdr:col>
      <xdr:colOff>19050</xdr:colOff>
      <xdr:row>66</xdr:row>
      <xdr:rowOff>38101</xdr:rowOff>
    </xdr:from>
    <xdr:ext cx="6286500" cy="47625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" y="11420476"/>
          <a:ext cx="628650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Times New Roman"/>
              <a:cs typeface="+mn-cs"/>
            </a:rPr>
            <a:t>HHS POVERTY GUIDELINES FOR 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 POVERTY GUIDELINES FOR THE 48 CONTIGUOUS STATES AND THE DISTRICT OF COLUMBIA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Times New Roman"/>
            <a:cs typeface="+mn-cs"/>
          </a:endParaRPr>
        </a:p>
      </xdr:txBody>
    </xdr:sp>
    <xdr:clientData/>
  </xdr:oneCellAnchor>
  <xdr:twoCellAnchor>
    <xdr:from>
      <xdr:col>0</xdr:col>
      <xdr:colOff>76200</xdr:colOff>
      <xdr:row>50</xdr:row>
      <xdr:rowOff>177800</xdr:rowOff>
    </xdr:from>
    <xdr:to>
      <xdr:col>1</xdr:col>
      <xdr:colOff>3810000</xdr:colOff>
      <xdr:row>50</xdr:row>
      <xdr:rowOff>488950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14414500"/>
          <a:ext cx="5314950" cy="3111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Income</a:t>
          </a:r>
          <a:r>
            <a:rPr lang="en-US" sz="1100" b="1" baseline="0"/>
            <a:t> Level </a:t>
          </a:r>
          <a:r>
            <a:rPr lang="en-US" sz="900" baseline="0"/>
            <a:t>- Provide the number of clients by income level that your program served. </a:t>
          </a:r>
          <a:endParaRPr lang="en-US" sz="900"/>
        </a:p>
      </xdr:txBody>
    </xdr:sp>
    <xdr:clientData/>
  </xdr:twoCellAnchor>
  <xdr:twoCellAnchor>
    <xdr:from>
      <xdr:col>0</xdr:col>
      <xdr:colOff>1568450</xdr:colOff>
      <xdr:row>79</xdr:row>
      <xdr:rowOff>57150</xdr:rowOff>
    </xdr:from>
    <xdr:to>
      <xdr:col>1</xdr:col>
      <xdr:colOff>3009900</xdr:colOff>
      <xdr:row>83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68450" y="14306550"/>
          <a:ext cx="3060700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Family Income Limits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as established by the Department of Housing &amp; Urban Development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for the Amarillo HUD Metro FMR Area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774700</xdr:colOff>
      <xdr:row>92</xdr:row>
      <xdr:rowOff>25400</xdr:rowOff>
    </xdr:from>
    <xdr:to>
      <xdr:col>3</xdr:col>
      <xdr:colOff>501650</xdr:colOff>
      <xdr:row>97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74700" y="15944850"/>
          <a:ext cx="527685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84</xdr:row>
          <xdr:rowOff>19050</xdr:rowOff>
        </xdr:from>
        <xdr:to>
          <xdr:col>3</xdr:col>
          <xdr:colOff>371475</xdr:colOff>
          <xdr:row>95</xdr:row>
          <xdr:rowOff>85725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3B3CF294-D4B4-4C92-24A8-E48007326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01:B107" headerRowCount="0" totalsRowShown="0">
  <tableColumns count="1">
    <tableColumn id="3" xr3:uid="{00000000-0010-0000-0000-000003000000}" name="Column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showGridLines="0" tabSelected="1" showWhiteSpace="0" view="pageLayout" zoomScaleNormal="100" workbookViewId="0">
      <selection activeCell="D82" sqref="D82"/>
    </sheetView>
  </sheetViews>
  <sheetFormatPr defaultRowHeight="15" x14ac:dyDescent="0.25"/>
  <cols>
    <col min="1" max="1" width="22.5703125" customWidth="1"/>
    <col min="2" max="2" width="54.85546875" customWidth="1"/>
    <col min="3" max="3" width="10.85546875" hidden="1" customWidth="1"/>
    <col min="4" max="4" width="12.140625" customWidth="1"/>
    <col min="5" max="6" width="8.85546875" customWidth="1"/>
  </cols>
  <sheetData>
    <row r="1" spans="1:2" x14ac:dyDescent="0.25">
      <c r="A1" t="s">
        <v>22</v>
      </c>
    </row>
    <row r="2" spans="1:2" x14ac:dyDescent="0.25">
      <c r="A2" t="s">
        <v>0</v>
      </c>
    </row>
    <row r="11" spans="1:2" x14ac:dyDescent="0.25">
      <c r="B11" s="16" t="s">
        <v>23</v>
      </c>
    </row>
    <row r="12" spans="1:2" x14ac:dyDescent="0.25">
      <c r="A12" s="1" t="s">
        <v>5</v>
      </c>
      <c r="B12" s="2"/>
    </row>
    <row r="13" spans="1:2" x14ac:dyDescent="0.25">
      <c r="B13" s="4"/>
    </row>
    <row r="14" spans="1:2" x14ac:dyDescent="0.25">
      <c r="A14" s="1" t="s">
        <v>6</v>
      </c>
      <c r="B14" s="2"/>
    </row>
    <row r="15" spans="1:2" x14ac:dyDescent="0.25">
      <c r="B15" s="4"/>
    </row>
    <row r="16" spans="1:2" x14ac:dyDescent="0.25">
      <c r="A16" s="1" t="s">
        <v>10</v>
      </c>
      <c r="B16" s="2"/>
    </row>
    <row r="17" spans="1:2" x14ac:dyDescent="0.25">
      <c r="B17" s="4"/>
    </row>
    <row r="18" spans="1:2" x14ac:dyDescent="0.25">
      <c r="A18" s="1" t="s">
        <v>7</v>
      </c>
      <c r="B18" s="2"/>
    </row>
    <row r="23" spans="1:2" x14ac:dyDescent="0.25">
      <c r="B23" s="16" t="s">
        <v>23</v>
      </c>
    </row>
    <row r="24" spans="1:2" x14ac:dyDescent="0.25">
      <c r="A24" s="1" t="s">
        <v>1</v>
      </c>
      <c r="B24" s="2"/>
    </row>
    <row r="25" spans="1:2" x14ac:dyDescent="0.25">
      <c r="B25" s="4"/>
    </row>
    <row r="26" spans="1:2" x14ac:dyDescent="0.25">
      <c r="A26" s="1" t="s">
        <v>16</v>
      </c>
      <c r="B26" s="2"/>
    </row>
    <row r="27" spans="1:2" x14ac:dyDescent="0.25">
      <c r="B27" s="4"/>
    </row>
    <row r="28" spans="1:2" x14ac:dyDescent="0.25">
      <c r="A28" s="1" t="s">
        <v>17</v>
      </c>
      <c r="B28" s="2"/>
    </row>
    <row r="29" spans="1:2" x14ac:dyDescent="0.25">
      <c r="A29" s="22"/>
      <c r="B29" s="34"/>
    </row>
    <row r="30" spans="1:2" x14ac:dyDescent="0.25">
      <c r="A30" s="1" t="s">
        <v>2</v>
      </c>
      <c r="B30" s="2"/>
    </row>
    <row r="31" spans="1:2" x14ac:dyDescent="0.25">
      <c r="B31" s="4"/>
    </row>
    <row r="32" spans="1:2" x14ac:dyDescent="0.25">
      <c r="A32" s="1" t="s">
        <v>3</v>
      </c>
      <c r="B32" s="2"/>
    </row>
    <row r="33" spans="1:2" x14ac:dyDescent="0.25">
      <c r="B33" s="4"/>
    </row>
    <row r="34" spans="1:2" x14ac:dyDescent="0.25">
      <c r="A34" s="27" t="s">
        <v>12</v>
      </c>
      <c r="B34" s="2"/>
    </row>
    <row r="35" spans="1:2" ht="15" customHeight="1" x14ac:dyDescent="0.25"/>
    <row r="36" spans="1:2" s="22" customFormat="1" x14ac:dyDescent="0.25"/>
    <row r="38" spans="1:2" ht="21.6" customHeight="1" x14ac:dyDescent="0.25"/>
    <row r="39" spans="1:2" x14ac:dyDescent="0.25">
      <c r="A39" s="12" t="s">
        <v>4</v>
      </c>
      <c r="B39" s="16" t="s">
        <v>23</v>
      </c>
    </row>
    <row r="40" spans="1:2" ht="14.45" customHeight="1" x14ac:dyDescent="0.25">
      <c r="B40" s="8"/>
    </row>
    <row r="41" spans="1:2" ht="12" customHeight="1" thickBot="1" x14ac:dyDescent="0.3">
      <c r="B41" s="11"/>
    </row>
    <row r="42" spans="1:2" s="7" customFormat="1" hidden="1" x14ac:dyDescent="0.25">
      <c r="B42" s="10"/>
    </row>
    <row r="43" spans="1:2" hidden="1" x14ac:dyDescent="0.25">
      <c r="B43" s="9"/>
    </row>
    <row r="44" spans="1:2" ht="14.45" customHeight="1" x14ac:dyDescent="0.25">
      <c r="B44" s="9"/>
    </row>
    <row r="45" spans="1:2" ht="12" customHeight="1" thickBot="1" x14ac:dyDescent="0.3">
      <c r="B45" s="9"/>
    </row>
    <row r="46" spans="1:2" ht="15.75" hidden="1" thickBot="1" x14ac:dyDescent="0.3">
      <c r="B46" s="9"/>
    </row>
    <row r="47" spans="1:2" ht="15.75" hidden="1" thickBot="1" x14ac:dyDescent="0.3">
      <c r="B47" s="9"/>
    </row>
    <row r="48" spans="1:2" ht="26.45" customHeight="1" x14ac:dyDescent="0.25">
      <c r="A48" s="25" t="s">
        <v>11</v>
      </c>
      <c r="B48" s="17"/>
    </row>
    <row r="49" spans="1:2" hidden="1" x14ac:dyDescent="0.25">
      <c r="B49" s="18"/>
    </row>
    <row r="50" spans="1:2" ht="18.95" customHeight="1" x14ac:dyDescent="0.25">
      <c r="A50" s="28" t="s">
        <v>13</v>
      </c>
      <c r="B50" s="19"/>
    </row>
    <row r="51" spans="1:2" ht="46.5" customHeight="1" thickBot="1" x14ac:dyDescent="0.3">
      <c r="A51" s="24"/>
      <c r="B51" s="23"/>
    </row>
    <row r="52" spans="1:2" x14ac:dyDescent="0.25">
      <c r="B52" s="26"/>
    </row>
    <row r="53" spans="1:2" x14ac:dyDescent="0.25">
      <c r="B53" s="13"/>
    </row>
    <row r="54" spans="1:2" ht="3.6" customHeight="1" thickBot="1" x14ac:dyDescent="0.3">
      <c r="B54" s="14"/>
    </row>
    <row r="55" spans="1:2" x14ac:dyDescent="0.25">
      <c r="B55" s="13"/>
    </row>
    <row r="56" spans="1:2" ht="12.6" customHeight="1" thickBot="1" x14ac:dyDescent="0.3">
      <c r="B56" s="13"/>
    </row>
    <row r="57" spans="1:2" ht="3.95" hidden="1" customHeight="1" thickBot="1" x14ac:dyDescent="0.3">
      <c r="B57" s="14"/>
    </row>
    <row r="58" spans="1:2" x14ac:dyDescent="0.25">
      <c r="B58" s="26"/>
    </row>
    <row r="59" spans="1:2" ht="13.5" customHeight="1" thickBot="1" x14ac:dyDescent="0.3">
      <c r="B59" s="13"/>
    </row>
    <row r="60" spans="1:2" ht="15.75" hidden="1" thickBot="1" x14ac:dyDescent="0.3">
      <c r="B60" s="14"/>
    </row>
    <row r="61" spans="1:2" x14ac:dyDescent="0.25">
      <c r="B61" s="26"/>
    </row>
    <row r="62" spans="1:2" ht="12" customHeight="1" thickBot="1" x14ac:dyDescent="0.3">
      <c r="B62" s="14"/>
    </row>
    <row r="63" spans="1:2" ht="15.75" hidden="1" thickBot="1" x14ac:dyDescent="0.3">
      <c r="B63" s="14"/>
    </row>
    <row r="64" spans="1:2" ht="14.45" customHeight="1" x14ac:dyDescent="0.25">
      <c r="A64" s="29" t="s">
        <v>15</v>
      </c>
      <c r="B64" s="31"/>
    </row>
    <row r="65" spans="1:2" ht="15.75" thickBot="1" x14ac:dyDescent="0.3">
      <c r="B65" s="30"/>
    </row>
    <row r="66" spans="1:2" ht="15.75" thickBot="1" x14ac:dyDescent="0.3">
      <c r="A66" s="20" t="s">
        <v>14</v>
      </c>
      <c r="B66" s="15"/>
    </row>
    <row r="70" spans="1:2" ht="16.5" thickBot="1" x14ac:dyDescent="0.3">
      <c r="A70" s="35" t="s">
        <v>25</v>
      </c>
    </row>
    <row r="71" spans="1:2" ht="32.25" thickBot="1" x14ac:dyDescent="0.3">
      <c r="A71" s="36" t="s">
        <v>19</v>
      </c>
      <c r="B71" s="41" t="s">
        <v>20</v>
      </c>
    </row>
    <row r="72" spans="1:2" ht="16.5" thickBot="1" x14ac:dyDescent="0.3">
      <c r="A72" s="37">
        <v>1</v>
      </c>
      <c r="B72" s="38">
        <v>14580</v>
      </c>
    </row>
    <row r="73" spans="1:2" ht="16.5" thickBot="1" x14ac:dyDescent="0.3">
      <c r="A73" s="37">
        <v>2</v>
      </c>
      <c r="B73" s="38">
        <v>19720</v>
      </c>
    </row>
    <row r="74" spans="1:2" ht="16.5" thickBot="1" x14ac:dyDescent="0.3">
      <c r="A74" s="37">
        <v>3</v>
      </c>
      <c r="B74" s="38">
        <v>24860</v>
      </c>
    </row>
    <row r="75" spans="1:2" ht="16.5" thickBot="1" x14ac:dyDescent="0.3">
      <c r="A75" s="37">
        <v>4</v>
      </c>
      <c r="B75" s="38">
        <v>30000</v>
      </c>
    </row>
    <row r="76" spans="1:2" ht="16.5" thickBot="1" x14ac:dyDescent="0.3">
      <c r="A76" s="37">
        <v>5</v>
      </c>
      <c r="B76" s="38">
        <v>35140</v>
      </c>
    </row>
    <row r="77" spans="1:2" ht="16.5" thickBot="1" x14ac:dyDescent="0.3">
      <c r="A77" s="37">
        <v>6</v>
      </c>
      <c r="B77" s="38">
        <v>40280</v>
      </c>
    </row>
    <row r="78" spans="1:2" ht="16.5" thickBot="1" x14ac:dyDescent="0.3">
      <c r="A78" s="37">
        <v>7</v>
      </c>
      <c r="B78" s="38">
        <v>45420</v>
      </c>
    </row>
    <row r="79" spans="1:2" ht="16.5" thickBot="1" x14ac:dyDescent="0.3">
      <c r="A79" s="37">
        <v>8</v>
      </c>
      <c r="B79" s="38">
        <v>50560</v>
      </c>
    </row>
    <row r="81" spans="1:1" ht="15.75" x14ac:dyDescent="0.25">
      <c r="A81" s="35"/>
    </row>
    <row r="100" spans="1:2" x14ac:dyDescent="0.25">
      <c r="A100" s="42" t="s">
        <v>24</v>
      </c>
      <c r="B100" s="42"/>
    </row>
    <row r="101" spans="1:2" x14ac:dyDescent="0.25">
      <c r="A101" s="33" t="s">
        <v>18</v>
      </c>
      <c r="B101" s="32" t="s">
        <v>8</v>
      </c>
    </row>
    <row r="102" spans="1:2" x14ac:dyDescent="0.25">
      <c r="A102" s="5"/>
      <c r="B102" s="4"/>
    </row>
    <row r="103" spans="1:2" x14ac:dyDescent="0.25">
      <c r="A103" s="6"/>
      <c r="B103" s="2"/>
    </row>
    <row r="104" spans="1:2" x14ac:dyDescent="0.25">
      <c r="A104" s="5"/>
      <c r="B104" s="4"/>
    </row>
    <row r="105" spans="1:2" x14ac:dyDescent="0.25">
      <c r="A105" s="6"/>
      <c r="B105" s="2"/>
    </row>
    <row r="106" spans="1:2" x14ac:dyDescent="0.25">
      <c r="A106" s="5"/>
      <c r="B106" s="4"/>
    </row>
    <row r="107" spans="1:2" x14ac:dyDescent="0.25">
      <c r="A107" s="6"/>
      <c r="B107" s="2"/>
    </row>
    <row r="108" spans="1:2" x14ac:dyDescent="0.25">
      <c r="A108" s="21" t="s">
        <v>9</v>
      </c>
    </row>
    <row r="110" spans="1:2" x14ac:dyDescent="0.25">
      <c r="A110" s="21"/>
    </row>
    <row r="116" spans="1:1" x14ac:dyDescent="0.25">
      <c r="A116" s="3"/>
    </row>
    <row r="132" spans="1:1" x14ac:dyDescent="0.25">
      <c r="A132" s="3"/>
    </row>
  </sheetData>
  <mergeCells count="1">
    <mergeCell ref="A100:B10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35" r:id="rId4">
          <objectPr defaultSize="0" r:id="rId5">
            <anchor moveWithCells="1">
              <from>
                <xdr:col>0</xdr:col>
                <xdr:colOff>57150</xdr:colOff>
                <xdr:row>84</xdr:row>
                <xdr:rowOff>19050</xdr:rowOff>
              </from>
              <to>
                <xdr:col>3</xdr:col>
                <xdr:colOff>371475</xdr:colOff>
                <xdr:row>95</xdr:row>
                <xdr:rowOff>85725</xdr:rowOff>
              </to>
            </anchor>
          </objectPr>
        </oleObject>
      </mc:Choice>
      <mc:Fallback>
        <oleObject progId="Word.Document.12" shapeId="1035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C1" sqref="C1:C8"/>
    </sheetView>
  </sheetViews>
  <sheetFormatPr defaultRowHeight="15" x14ac:dyDescent="0.25"/>
  <cols>
    <col min="3" max="3" width="10.7109375" bestFit="1" customWidth="1"/>
  </cols>
  <sheetData>
    <row r="1" spans="1:7" ht="16.5" thickBot="1" x14ac:dyDescent="0.3">
      <c r="A1" s="36">
        <v>1</v>
      </c>
      <c r="B1" s="39">
        <v>15050</v>
      </c>
      <c r="C1" s="40">
        <f>(B1/12)</f>
        <v>1254.1666666666667</v>
      </c>
      <c r="D1" s="39">
        <v>25050</v>
      </c>
      <c r="E1" s="39">
        <f>(D1/12)</f>
        <v>2087.5</v>
      </c>
      <c r="F1" s="39">
        <v>40050</v>
      </c>
      <c r="G1" s="39">
        <f>(F1/12)</f>
        <v>3337.5</v>
      </c>
    </row>
    <row r="2" spans="1:7" ht="16.5" thickBot="1" x14ac:dyDescent="0.3">
      <c r="A2" s="37">
        <v>2</v>
      </c>
      <c r="B2" s="38">
        <v>17200</v>
      </c>
      <c r="C2" s="40">
        <f t="shared" ref="C2:C8" si="0">(B2/12)</f>
        <v>1433.3333333333333</v>
      </c>
      <c r="D2" s="38">
        <v>28600</v>
      </c>
      <c r="E2" s="39">
        <f t="shared" ref="E2:E8" si="1">(D2/12)</f>
        <v>2383.3333333333335</v>
      </c>
      <c r="F2" s="38">
        <v>45800</v>
      </c>
      <c r="G2" s="39">
        <f t="shared" ref="G2:G8" si="2">(F2/12)</f>
        <v>3816.6666666666665</v>
      </c>
    </row>
    <row r="3" spans="1:7" ht="16.5" thickBot="1" x14ac:dyDescent="0.3">
      <c r="A3" s="37">
        <v>3</v>
      </c>
      <c r="B3" s="38">
        <v>19350</v>
      </c>
      <c r="C3" s="40">
        <f t="shared" si="0"/>
        <v>1612.5</v>
      </c>
      <c r="D3" s="38">
        <v>32200</v>
      </c>
      <c r="E3" s="39">
        <f t="shared" si="1"/>
        <v>2683.3333333333335</v>
      </c>
      <c r="F3" s="38">
        <v>51500</v>
      </c>
      <c r="G3" s="39">
        <f t="shared" si="2"/>
        <v>4291.666666666667</v>
      </c>
    </row>
    <row r="4" spans="1:7" ht="16.5" thickBot="1" x14ac:dyDescent="0.3">
      <c r="A4" s="37">
        <v>4</v>
      </c>
      <c r="B4" s="38">
        <v>21450</v>
      </c>
      <c r="C4" s="40">
        <f t="shared" si="0"/>
        <v>1787.5</v>
      </c>
      <c r="D4" s="38">
        <v>35750</v>
      </c>
      <c r="E4" s="39">
        <f t="shared" si="1"/>
        <v>2979.1666666666665</v>
      </c>
      <c r="F4" s="38">
        <v>57200</v>
      </c>
      <c r="G4" s="39">
        <f t="shared" si="2"/>
        <v>4766.666666666667</v>
      </c>
    </row>
    <row r="5" spans="1:7" ht="16.5" thickBot="1" x14ac:dyDescent="0.3">
      <c r="A5" s="37">
        <v>5</v>
      </c>
      <c r="B5" s="38">
        <v>23200</v>
      </c>
      <c r="C5" s="40">
        <f t="shared" si="0"/>
        <v>1933.3333333333333</v>
      </c>
      <c r="D5" s="38">
        <v>38650</v>
      </c>
      <c r="E5" s="39">
        <f t="shared" si="1"/>
        <v>3220.8333333333335</v>
      </c>
      <c r="F5" s="38">
        <v>61800</v>
      </c>
      <c r="G5" s="39">
        <f t="shared" si="2"/>
        <v>5150</v>
      </c>
    </row>
    <row r="6" spans="1:7" ht="16.5" thickBot="1" x14ac:dyDescent="0.3">
      <c r="A6" s="37">
        <v>6</v>
      </c>
      <c r="B6" s="38">
        <v>24900</v>
      </c>
      <c r="C6" s="40">
        <f t="shared" si="0"/>
        <v>2075</v>
      </c>
      <c r="D6" s="38">
        <v>41500</v>
      </c>
      <c r="E6" s="39">
        <f t="shared" si="1"/>
        <v>3458.3333333333335</v>
      </c>
      <c r="F6" s="38">
        <v>66400</v>
      </c>
      <c r="G6" s="39">
        <f t="shared" si="2"/>
        <v>5533.333333333333</v>
      </c>
    </row>
    <row r="7" spans="1:7" ht="16.5" thickBot="1" x14ac:dyDescent="0.3">
      <c r="A7" s="37">
        <v>7</v>
      </c>
      <c r="B7" s="38">
        <v>26600</v>
      </c>
      <c r="C7" s="40">
        <f t="shared" si="0"/>
        <v>2216.6666666666665</v>
      </c>
      <c r="D7" s="38">
        <v>44350</v>
      </c>
      <c r="E7" s="39">
        <f t="shared" si="1"/>
        <v>3695.8333333333335</v>
      </c>
      <c r="F7" s="38">
        <v>70950</v>
      </c>
      <c r="G7" s="39">
        <f t="shared" si="2"/>
        <v>5912.5</v>
      </c>
    </row>
    <row r="8" spans="1:7" ht="16.5" thickBot="1" x14ac:dyDescent="0.3">
      <c r="A8" s="37" t="s">
        <v>21</v>
      </c>
      <c r="B8" s="38">
        <v>28350</v>
      </c>
      <c r="C8" s="40">
        <f t="shared" si="0"/>
        <v>2362.5</v>
      </c>
      <c r="D8" s="38">
        <v>47200</v>
      </c>
      <c r="E8" s="39">
        <f t="shared" si="1"/>
        <v>3933.3333333333335</v>
      </c>
      <c r="F8" s="38">
        <v>75550</v>
      </c>
      <c r="G8" s="39">
        <f t="shared" si="2"/>
        <v>6295.833333333333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Unitedway of Amarillo and Canyon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Kimberley Rose</dc:creator>
  <cp:lastModifiedBy>Adam Leathers</cp:lastModifiedBy>
  <cp:lastPrinted>2020-01-27T16:36:25Z</cp:lastPrinted>
  <dcterms:created xsi:type="dcterms:W3CDTF">2013-09-25T21:47:45Z</dcterms:created>
  <dcterms:modified xsi:type="dcterms:W3CDTF">2023-04-05T16:28:10Z</dcterms:modified>
</cp:coreProperties>
</file>